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<sst xmlns="http://schemas.openxmlformats.org/spreadsheetml/2006/main" count="58" uniqueCount="42">
  <si>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№</t>
  </si>
  <si>
    <t>1.</t>
  </si>
  <si>
    <t xml:space="preserve">Данъчни приходи </t>
  </si>
  <si>
    <t>2.</t>
  </si>
  <si>
    <t>общински такси</t>
  </si>
  <si>
    <t>3.</t>
  </si>
  <si>
    <t>Трансфери в т.ч.:</t>
  </si>
  <si>
    <t>за капиталови разходи</t>
  </si>
  <si>
    <t>4.</t>
  </si>
  <si>
    <t>Изготвил:</t>
  </si>
  <si>
    <t>/Д.Димитрова/</t>
  </si>
  <si>
    <t>Сума</t>
  </si>
  <si>
    <t>Дофинансиране/ разходи за държавни дейности с местни приходи/</t>
  </si>
  <si>
    <t>Всичко разходи по бюджета:</t>
  </si>
  <si>
    <t>Неданъчни приходи в т.ч.:</t>
  </si>
  <si>
    <t>Всичко приходи:</t>
  </si>
  <si>
    <t xml:space="preserve"> ДДС и корпоративен данък за внасяне</t>
  </si>
  <si>
    <t>приходи и доходи от собственост</t>
  </si>
  <si>
    <t>приходи от продажби и концесии</t>
  </si>
  <si>
    <t>други неданъчни приходи и наказателни лихви</t>
  </si>
  <si>
    <t xml:space="preserve">Капиталови разходи </t>
  </si>
  <si>
    <t>Проекто-бюджет на Община Твърдица за 2018 г.</t>
  </si>
  <si>
    <t>Приходи и трансфери</t>
  </si>
  <si>
    <t>за държавни дейности</t>
  </si>
  <si>
    <t>Преходен остатък от 2017 г.</t>
  </si>
  <si>
    <t>/по приходната част/</t>
  </si>
  <si>
    <t>/по разходната част/</t>
  </si>
  <si>
    <t>Функции по Единна бюджетна класификация</t>
  </si>
  <si>
    <t>Функции с държавни дейности в т.ч.:</t>
  </si>
  <si>
    <t>Общи държавни служби</t>
  </si>
  <si>
    <t>Отбрана и сигурност</t>
  </si>
  <si>
    <t>Образование</t>
  </si>
  <si>
    <t>Здравеопазване</t>
  </si>
  <si>
    <t>Социално осигуряване, подпомагане и грижи</t>
  </si>
  <si>
    <t>Почивно дело, култура, религиозна дейност</t>
  </si>
  <si>
    <t>Икономически дейности и услуги</t>
  </si>
  <si>
    <t>Функции с местни дейности в т.ч.:</t>
  </si>
  <si>
    <t>5.</t>
  </si>
  <si>
    <t>Резерв за непредвидени и неотложни разходи</t>
  </si>
  <si>
    <t>Жилищно строителство, БКС и опазване на околната среда</t>
  </si>
  <si>
    <t>Разходи, некласифицирани в другите функции /лихва по лизинг/</t>
  </si>
  <si>
    <t>за местни дейности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</si>
</sst>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3.140625" style="0" customWidth="1"/>
    <col min="3" max="3" width="14.00390625" style="0" customWidth="1"/>
  </cols>
  <sheetData>
    <row r="3" ht="12.75">
      <c r="B3" s="6" t="s">
        <v>21</v>
      </c>
    </row>
    <row r="4" ht="12.75">
      <c r="B4" s="8" t="s">
        <v>25</v>
      </c>
    </row>
    <row r="7" spans="1:3" ht="12.75">
      <c r="A7" s="1" t="s">
        <v>0</v>
      </c>
      <c r="B7" s="1" t="s">
        <v>22</v>
      </c>
      <c r="C7" s="3" t="s">
        <v>11</v>
      </c>
    </row>
    <row r="8" spans="1:3" ht="12.75">
      <c r="A8" s="1" t="s">
        <v>1</v>
      </c>
      <c r="B8" s="2" t="s">
        <v>2</v>
      </c>
      <c r="C8" s="2">
        <v>428500</v>
      </c>
    </row>
    <row r="9" spans="1:3" ht="12.75">
      <c r="A9" s="1" t="s">
        <v>3</v>
      </c>
      <c r="B9" s="2" t="s">
        <v>14</v>
      </c>
      <c r="C9" s="2">
        <f>C10+C11+C12+C13+C14</f>
        <v>1548500</v>
      </c>
    </row>
    <row r="10" spans="1:3" ht="12.75">
      <c r="A10" s="1"/>
      <c r="B10" s="1" t="s">
        <v>17</v>
      </c>
      <c r="C10" s="1">
        <v>1166500</v>
      </c>
    </row>
    <row r="11" spans="1:3" ht="12.75">
      <c r="A11" s="1"/>
      <c r="B11" s="1" t="s">
        <v>4</v>
      </c>
      <c r="C11" s="1">
        <v>443700</v>
      </c>
    </row>
    <row r="12" spans="1:3" ht="12.75">
      <c r="A12" s="1"/>
      <c r="B12" s="1" t="s">
        <v>19</v>
      </c>
      <c r="C12" s="1">
        <v>50000</v>
      </c>
    </row>
    <row r="13" spans="1:3" ht="12.75">
      <c r="A13" s="1"/>
      <c r="B13" s="1" t="s">
        <v>16</v>
      </c>
      <c r="C13" s="1">
        <v>-165000</v>
      </c>
    </row>
    <row r="14" spans="1:3" ht="12.75">
      <c r="A14" s="1"/>
      <c r="B14" s="1" t="s">
        <v>18</v>
      </c>
      <c r="C14" s="1">
        <v>53300</v>
      </c>
    </row>
    <row r="15" spans="1:3" ht="12.75">
      <c r="A15" s="1" t="s">
        <v>5</v>
      </c>
      <c r="B15" s="2" t="s">
        <v>6</v>
      </c>
      <c r="C15" s="2">
        <f>C16+C17+C18</f>
        <v>10406796</v>
      </c>
    </row>
    <row r="16" spans="1:3" ht="12.75">
      <c r="A16" s="1"/>
      <c r="B16" s="7" t="s">
        <v>23</v>
      </c>
      <c r="C16" s="7">
        <v>8494296</v>
      </c>
    </row>
    <row r="17" spans="1:3" ht="12.75">
      <c r="A17" s="1"/>
      <c r="B17" s="7" t="s">
        <v>41</v>
      </c>
      <c r="C17" s="1">
        <v>1395200</v>
      </c>
    </row>
    <row r="18" spans="1:3" ht="12.75">
      <c r="A18" s="1"/>
      <c r="B18" s="1" t="s">
        <v>7</v>
      </c>
      <c r="C18" s="1">
        <v>517300</v>
      </c>
    </row>
    <row r="19" spans="1:3" ht="12.75">
      <c r="A19" s="1" t="s">
        <v>8</v>
      </c>
      <c r="B19" s="2" t="s">
        <v>24</v>
      </c>
      <c r="C19" s="2">
        <v>1893837</v>
      </c>
    </row>
    <row r="20" spans="1:3" ht="12.75">
      <c r="A20" s="1"/>
      <c r="B20" s="2" t="s">
        <v>15</v>
      </c>
      <c r="C20" s="2">
        <f>C8+C9+C15+C19</f>
        <v>14277633</v>
      </c>
    </row>
    <row r="24" ht="12.75">
      <c r="B24" t="s">
        <v>9</v>
      </c>
    </row>
    <row r="25" ht="12.75">
      <c r="B25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140625" style="0" customWidth="1"/>
    <col min="2" max="2" width="66.7109375" style="0" customWidth="1"/>
    <col min="3" max="3" width="13.140625" style="0" customWidth="1"/>
  </cols>
  <sheetData>
    <row r="3" ht="12.75">
      <c r="B3" s="8" t="s">
        <v>21</v>
      </c>
    </row>
    <row r="4" ht="12.75">
      <c r="B4" s="8" t="s">
        <v>26</v>
      </c>
    </row>
    <row r="6" spans="1:3" ht="12.75">
      <c r="A6" s="1" t="s">
        <v>0</v>
      </c>
      <c r="B6" s="7" t="s">
        <v>27</v>
      </c>
      <c r="C6" s="1" t="s">
        <v>11</v>
      </c>
    </row>
    <row r="7" spans="1:3" ht="12.75">
      <c r="A7" s="7" t="s">
        <v>1</v>
      </c>
      <c r="B7" s="2" t="s">
        <v>28</v>
      </c>
      <c r="C7" s="2">
        <f>C8+C9+C10+C11+C12+C13+C14</f>
        <v>9320217</v>
      </c>
    </row>
    <row r="8" spans="1:3" ht="12.75">
      <c r="A8" s="1"/>
      <c r="B8" s="7" t="s">
        <v>29</v>
      </c>
      <c r="C8" s="1">
        <v>730843</v>
      </c>
    </row>
    <row r="9" spans="1:3" ht="12.75">
      <c r="A9" s="1"/>
      <c r="B9" s="7" t="s">
        <v>30</v>
      </c>
      <c r="C9" s="1">
        <v>228345</v>
      </c>
    </row>
    <row r="10" spans="1:3" ht="12.75">
      <c r="A10" s="1"/>
      <c r="B10" s="7" t="s">
        <v>31</v>
      </c>
      <c r="C10" s="1">
        <v>5666256</v>
      </c>
    </row>
    <row r="11" spans="1:3" ht="12.75">
      <c r="A11" s="1"/>
      <c r="B11" s="7" t="s">
        <v>32</v>
      </c>
      <c r="C11" s="1">
        <v>246712</v>
      </c>
    </row>
    <row r="12" spans="1:3" ht="12.75">
      <c r="A12" s="1"/>
      <c r="B12" s="7" t="s">
        <v>33</v>
      </c>
      <c r="C12" s="1">
        <v>2294110</v>
      </c>
    </row>
    <row r="13" spans="1:3" ht="12.75">
      <c r="A13" s="1"/>
      <c r="B13" s="7" t="s">
        <v>34</v>
      </c>
      <c r="C13" s="1">
        <v>142375</v>
      </c>
    </row>
    <row r="14" spans="1:3" ht="12.75">
      <c r="A14" s="1"/>
      <c r="B14" s="7" t="s">
        <v>35</v>
      </c>
      <c r="C14" s="1">
        <v>11576</v>
      </c>
    </row>
    <row r="15" spans="1:3" ht="12.75">
      <c r="A15" s="7" t="s">
        <v>3</v>
      </c>
      <c r="B15" s="2" t="s">
        <v>36</v>
      </c>
      <c r="C15" s="2">
        <f>C16+C17+C18+C19+C20+C21+C22+C23+C24</f>
        <v>3165185</v>
      </c>
    </row>
    <row r="16" spans="1:3" ht="12.75">
      <c r="A16" s="4"/>
      <c r="B16" s="7" t="s">
        <v>29</v>
      </c>
      <c r="C16" s="1">
        <v>444400</v>
      </c>
    </row>
    <row r="17" spans="1:3" ht="12.75">
      <c r="A17" s="4"/>
      <c r="B17" s="7" t="s">
        <v>30</v>
      </c>
      <c r="C17" s="1">
        <v>6600</v>
      </c>
    </row>
    <row r="18" spans="1:3" ht="12.75">
      <c r="A18" s="4"/>
      <c r="B18" s="7" t="s">
        <v>31</v>
      </c>
      <c r="C18" s="1">
        <v>295595</v>
      </c>
    </row>
    <row r="19" spans="1:3" ht="12.75">
      <c r="A19" s="4"/>
      <c r="B19" s="7" t="s">
        <v>32</v>
      </c>
      <c r="C19" s="1">
        <v>10000</v>
      </c>
    </row>
    <row r="20" spans="1:3" ht="12.75">
      <c r="A20" s="4"/>
      <c r="B20" s="7" t="s">
        <v>33</v>
      </c>
      <c r="C20" s="1">
        <v>418005</v>
      </c>
    </row>
    <row r="21" spans="1:3" ht="12.75">
      <c r="A21" s="4"/>
      <c r="B21" s="7" t="s">
        <v>39</v>
      </c>
      <c r="C21" s="1">
        <v>810662</v>
      </c>
    </row>
    <row r="22" spans="1:3" ht="12.75">
      <c r="A22" s="4"/>
      <c r="B22" s="7" t="s">
        <v>34</v>
      </c>
      <c r="C22" s="1">
        <v>217717</v>
      </c>
    </row>
    <row r="23" spans="1:3" ht="12.75">
      <c r="A23" s="4"/>
      <c r="B23" s="7" t="s">
        <v>35</v>
      </c>
      <c r="C23" s="1">
        <v>958706</v>
      </c>
    </row>
    <row r="24" spans="1:3" ht="12.75">
      <c r="A24" s="4"/>
      <c r="B24" s="7" t="s">
        <v>40</v>
      </c>
      <c r="C24" s="1">
        <v>3500</v>
      </c>
    </row>
    <row r="25" spans="1:3" ht="12.75">
      <c r="A25" s="9" t="s">
        <v>5</v>
      </c>
      <c r="B25" s="2" t="s">
        <v>12</v>
      </c>
      <c r="C25" s="2">
        <v>121067</v>
      </c>
    </row>
    <row r="26" spans="1:3" ht="12.75">
      <c r="A26" s="9" t="s">
        <v>8</v>
      </c>
      <c r="B26" s="2" t="s">
        <v>20</v>
      </c>
      <c r="C26" s="2">
        <v>622000</v>
      </c>
    </row>
    <row r="27" spans="1:3" ht="12.75">
      <c r="A27" s="9" t="s">
        <v>37</v>
      </c>
      <c r="B27" s="2" t="s">
        <v>38</v>
      </c>
      <c r="C27" s="2">
        <v>1049164</v>
      </c>
    </row>
    <row r="28" spans="1:3" ht="12.75">
      <c r="A28" s="1"/>
      <c r="B28" s="2" t="s">
        <v>13</v>
      </c>
      <c r="C28" s="2">
        <f>C7+C15+C25+C26+C27</f>
        <v>14277633</v>
      </c>
    </row>
    <row r="31" ht="12.75">
      <c r="B31" s="5" t="s">
        <v>9</v>
      </c>
    </row>
    <row r="32" ht="12.75">
      <c r="B32" s="5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2018-01-11T14:03:20Z</cp:lastPrinted>
  <dcterms:created xsi:type="dcterms:W3CDTF">2013-02-01T11:07:38Z</dcterms:created>
  <dcterms:modified xsi:type="dcterms:W3CDTF">2018-01-11T14:04:26Z</dcterms:modified>
  <cp:category/>
  <cp:version/>
  <cp:contentType/>
  <cp:contentStatus/>
</cp:coreProperties>
</file>